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5040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<sst xmlns="http://schemas.openxmlformats.org/spreadsheetml/2006/main" count="90" uniqueCount="54">
  <si>
    <t>№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</si>
  <si>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</si>
  <si>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</si>
  <si>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</si>
  <si>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</si>
  <si>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</si>
  <si>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</si>
  <si>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</si>
  <si>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</si>
  <si>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</si>
  <si>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 xml:space="preserve">Quarantine </t>
  </si>
  <si>
    <t>organism</t>
  </si>
  <si>
    <t>name</t>
  </si>
  <si>
    <t>categories</t>
  </si>
  <si>
    <t>In economies</t>
  </si>
  <si>
    <t>of all prop.</t>
  </si>
  <si>
    <t xml:space="preserve">On </t>
  </si>
  <si>
    <t>other</t>
  </si>
  <si>
    <t>lands</t>
  </si>
  <si>
    <t>Total</t>
  </si>
  <si>
    <t>I N F E C T E D     A R E A (ha)</t>
  </si>
  <si>
    <t>W E E D S</t>
  </si>
  <si>
    <t>Beet necrotic yellow vein furovirus</t>
  </si>
  <si>
    <r>
      <rPr>
        <b/>
        <i/>
        <sz val="11"/>
        <rFont val="Times New Roman"/>
        <family val="1"/>
      </rPr>
      <t>Hyphantria cunea</t>
    </r>
    <r>
      <rPr>
        <b/>
        <sz val="11"/>
        <rFont val="Times New Roman"/>
        <family val="1"/>
      </rPr>
      <t xml:space="preserve"> Drury.</t>
    </r>
  </si>
  <si>
    <r>
      <rPr>
        <b/>
        <i/>
        <sz val="11"/>
        <rFont val="Times New Roman"/>
        <family val="1"/>
      </rPr>
      <t>Phthorimaea operculella</t>
    </r>
    <r>
      <rPr>
        <b/>
        <sz val="11"/>
        <rFont val="Times New Roman"/>
        <family val="1"/>
      </rPr>
      <t xml:space="preserve"> Zell</t>
    </r>
    <r>
      <rPr>
        <sz val="11"/>
        <rFont val="Times New Roman"/>
        <family val="1"/>
      </rPr>
      <t>.</t>
    </r>
  </si>
  <si>
    <r>
      <t xml:space="preserve"> </t>
    </r>
    <r>
      <rPr>
        <b/>
        <i/>
        <sz val="11"/>
        <rFont val="Times New Roman"/>
        <family val="1"/>
      </rPr>
      <t>Diabrotica virgifera virgifera</t>
    </r>
    <r>
      <rPr>
        <b/>
        <sz val="11"/>
        <rFont val="Times New Roman"/>
        <family val="1"/>
      </rPr>
      <t xml:space="preserve"> Le Conte</t>
    </r>
  </si>
  <si>
    <r>
      <rPr>
        <b/>
        <i/>
        <sz val="11"/>
        <rFont val="Times New Roman"/>
        <family val="1"/>
      </rPr>
      <t>Frankliniella occidentalis</t>
    </r>
    <r>
      <rPr>
        <b/>
        <sz val="11"/>
        <rFont val="Times New Roman"/>
        <family val="1"/>
      </rPr>
      <t xml:space="preserve"> Perg.</t>
    </r>
  </si>
  <si>
    <r>
      <rPr>
        <b/>
        <i/>
        <sz val="11"/>
        <rFont val="Times New Roman"/>
        <family val="1"/>
      </rPr>
      <t>Ceratitis capitata</t>
    </r>
    <r>
      <rPr>
        <b/>
        <sz val="11"/>
        <rFont val="Times New Roman"/>
        <family val="1"/>
      </rPr>
      <t xml:space="preserve"> Wied.</t>
    </r>
  </si>
  <si>
    <r>
      <rPr>
        <b/>
        <i/>
        <sz val="11"/>
        <rFont val="Times New Roman"/>
        <family val="1"/>
      </rPr>
      <t>Tuta absoluta</t>
    </r>
    <r>
      <rPr>
        <b/>
        <sz val="11"/>
        <rFont val="Times New Roman"/>
        <family val="1"/>
      </rPr>
      <t xml:space="preserve"> Meyr. </t>
    </r>
  </si>
  <si>
    <r>
      <rPr>
        <b/>
        <i/>
        <sz val="11"/>
        <rFont val="Times New Roman"/>
        <family val="1"/>
      </rPr>
      <t>Bemisia tabaci</t>
    </r>
    <r>
      <rPr>
        <b/>
        <sz val="11"/>
        <rFont val="Times New Roman"/>
        <family val="1"/>
      </rPr>
      <t xml:space="preserve"> Gen.</t>
    </r>
  </si>
  <si>
    <r>
      <rPr>
        <b/>
        <i/>
        <sz val="11"/>
        <rFont val="Times New Roman"/>
        <family val="1"/>
      </rPr>
      <t>Mycosphaerella linicola</t>
    </r>
    <r>
      <rPr>
        <b/>
        <sz val="11"/>
        <rFont val="Times New Roman"/>
        <family val="1"/>
      </rPr>
      <t xml:space="preserve"> Naumov</t>
    </r>
  </si>
  <si>
    <r>
      <rPr>
        <b/>
        <i/>
        <sz val="11"/>
        <rFont val="Times New Roman"/>
        <family val="1"/>
      </rPr>
      <t>Synchytrium endobioticum</t>
    </r>
    <r>
      <rPr>
        <b/>
        <sz val="11"/>
        <rFont val="Times New Roman"/>
        <family val="1"/>
      </rPr>
      <t xml:space="preserve"> (Schilbersky) Percival</t>
    </r>
  </si>
  <si>
    <r>
      <rPr>
        <b/>
        <i/>
        <sz val="11"/>
        <rFont val="Times New Roman"/>
        <family val="1"/>
      </rPr>
      <t>Puccinia horiana</t>
    </r>
    <r>
      <rPr>
        <b/>
        <sz val="11"/>
        <rFont val="Times New Roman"/>
        <family val="1"/>
      </rPr>
      <t xml:space="preserve"> P. Hennings</t>
    </r>
  </si>
  <si>
    <r>
      <rPr>
        <b/>
        <i/>
        <sz val="11"/>
        <rFont val="Times New Roman"/>
        <family val="1"/>
      </rPr>
      <t xml:space="preserve">Erwinia amylovora </t>
    </r>
    <r>
      <rPr>
        <b/>
        <sz val="11"/>
        <rFont val="Times New Roman"/>
        <family val="1"/>
      </rPr>
      <t xml:space="preserve">(Burrill) Winslow et al.      </t>
    </r>
    <r>
      <rPr>
        <sz val="11"/>
        <rFont val="Times New Roman"/>
        <family val="1"/>
      </rPr>
      <t xml:space="preserve">         </t>
    </r>
  </si>
  <si>
    <r>
      <rPr>
        <b/>
        <i/>
        <sz val="11"/>
        <rFont val="Times New Roman"/>
        <family val="1"/>
      </rPr>
      <t>Plum pox potyvirus</t>
    </r>
    <r>
      <rPr>
        <sz val="11"/>
        <rFont val="Times New Roman"/>
        <family val="1"/>
      </rPr>
      <t xml:space="preserve"> </t>
    </r>
  </si>
  <si>
    <r>
      <rPr>
        <b/>
        <i/>
        <sz val="11"/>
        <rFont val="Times New Roman"/>
        <family val="1"/>
      </rPr>
      <t xml:space="preserve">Globodera rostochiensis </t>
    </r>
    <r>
      <rPr>
        <b/>
        <sz val="11"/>
        <rFont val="Times New Roman"/>
        <family val="1"/>
      </rPr>
      <t>(Wollenweber) Behrens</t>
    </r>
  </si>
  <si>
    <r>
      <rPr>
        <b/>
        <i/>
        <sz val="11"/>
        <rFont val="Times New Roman"/>
        <family val="1"/>
      </rPr>
      <t>Ambrosia artemisiifolia</t>
    </r>
    <r>
      <rPr>
        <sz val="11"/>
        <rFont val="Times New Roman"/>
        <family val="1"/>
      </rPr>
      <t xml:space="preserve">  L.</t>
    </r>
  </si>
  <si>
    <r>
      <rPr>
        <b/>
        <i/>
        <sz val="11"/>
        <rFont val="Times New Roman"/>
        <family val="1"/>
      </rPr>
      <t>Acroptilon repens</t>
    </r>
    <r>
      <rPr>
        <b/>
        <sz val="11"/>
        <rFont val="Times New Roman"/>
        <family val="1"/>
      </rPr>
      <t xml:space="preserve">  L.</t>
    </r>
  </si>
  <si>
    <r>
      <rPr>
        <b/>
        <i/>
        <sz val="11"/>
        <rFont val="Times New Roman"/>
        <family val="1"/>
      </rPr>
      <t>Solanum rostratum</t>
    </r>
    <r>
      <rPr>
        <b/>
        <sz val="11"/>
        <rFont val="Times New Roman"/>
        <family val="1"/>
      </rPr>
      <t xml:space="preserve">  Dunal.</t>
    </r>
  </si>
  <si>
    <r>
      <rPr>
        <b/>
        <i/>
        <sz val="11"/>
        <rFont val="Times New Roman"/>
        <family val="1"/>
      </rPr>
      <t>Cuscuta сampestris</t>
    </r>
    <r>
      <rPr>
        <b/>
        <sz val="11"/>
        <rFont val="Times New Roman"/>
        <family val="1"/>
      </rPr>
      <t xml:space="preserve"> Yunck.</t>
    </r>
  </si>
  <si>
    <r>
      <rPr>
        <b/>
        <i/>
        <sz val="11"/>
        <rFont val="Times New Roman"/>
        <family val="1"/>
      </rPr>
      <t>Cuscuta Lehmanniana</t>
    </r>
    <r>
      <rPr>
        <b/>
        <sz val="11"/>
        <rFont val="Times New Roman"/>
        <family val="1"/>
      </rPr>
      <t xml:space="preserve"> Bge.</t>
    </r>
  </si>
  <si>
    <r>
      <rPr>
        <b/>
        <i/>
        <sz val="11"/>
        <rFont val="Times New Roman"/>
        <family val="1"/>
      </rPr>
      <t>Cuscuta europaea</t>
    </r>
    <r>
      <rPr>
        <b/>
        <sz val="11"/>
        <rFont val="Times New Roman"/>
        <family val="1"/>
      </rPr>
      <t xml:space="preserve"> L.</t>
    </r>
  </si>
  <si>
    <r>
      <t xml:space="preserve"> </t>
    </r>
    <r>
      <rPr>
        <b/>
        <i/>
        <sz val="11"/>
        <rFont val="Times New Roman"/>
        <family val="1"/>
      </rPr>
      <t>Cuscuta monogyna</t>
    </r>
    <r>
      <rPr>
        <b/>
        <sz val="11"/>
        <rFont val="Times New Roman"/>
        <family val="1"/>
      </rPr>
      <t xml:space="preserve"> Vahl.</t>
    </r>
  </si>
  <si>
    <r>
      <rPr>
        <b/>
        <i/>
        <sz val="11"/>
        <rFont val="Times New Roman"/>
        <family val="1"/>
      </rPr>
      <t>Cеnchrus longispinus</t>
    </r>
    <r>
      <rPr>
        <b/>
        <sz val="11"/>
        <rFont val="Times New Roman"/>
        <family val="1"/>
      </rPr>
      <t xml:space="preserve"> Fernald.  </t>
    </r>
  </si>
  <si>
    <r>
      <rPr>
        <b/>
        <i/>
        <sz val="11"/>
        <rFont val="Times New Roman"/>
        <family val="1"/>
      </rPr>
      <t>Sorghum halepense</t>
    </r>
    <r>
      <rPr>
        <b/>
        <sz val="11"/>
        <rFont val="Times New Roman"/>
        <family val="1"/>
      </rPr>
      <t xml:space="preserve">  (L.) Pers.</t>
    </r>
  </si>
  <si>
    <t>Pest status according to ISPM 08:1998</t>
  </si>
  <si>
    <r>
      <rPr>
        <b/>
        <sz val="10"/>
        <rFont val="Times New Roman"/>
        <family val="1"/>
      </rPr>
      <t>Present</t>
    </r>
    <r>
      <rPr>
        <sz val="10"/>
        <rFont val="Times New Roman"/>
        <family val="1"/>
      </rPr>
      <t xml:space="preserve">: - only in protected cultivation;                              - subject to official control </t>
    </r>
  </si>
  <si>
    <r>
      <rPr>
        <b/>
        <sz val="10"/>
        <rFont val="Times New Roman"/>
        <family val="1"/>
      </rPr>
      <t>Present</t>
    </r>
    <r>
      <rPr>
        <sz val="10"/>
        <rFont val="Times New Roman"/>
        <family val="1"/>
      </rPr>
      <t xml:space="preserve">: subject to official control </t>
    </r>
  </si>
  <si>
    <r>
      <rPr>
        <b/>
        <sz val="10"/>
        <rFont val="Times New Roman"/>
        <family val="1"/>
      </rPr>
      <t>Transient</t>
    </r>
    <r>
      <rPr>
        <sz val="10"/>
        <rFont val="Times New Roman"/>
        <family val="1"/>
      </rPr>
      <t>: actionable, under eradication</t>
    </r>
  </si>
  <si>
    <t>On smal-holdings</t>
  </si>
  <si>
    <r>
      <t xml:space="preserve">      </t>
    </r>
    <r>
      <rPr>
        <b/>
        <i/>
        <sz val="26"/>
        <rFont val="Times New Roman"/>
        <family val="1"/>
      </rPr>
      <t>Phytosanitary status of Ukraine 01.01.2014</t>
    </r>
  </si>
  <si>
    <r>
      <t>Erwinia stewartii (</t>
    </r>
    <r>
      <rPr>
        <b/>
        <sz val="11"/>
        <rFont val="Times New Roman"/>
        <family val="1"/>
      </rPr>
      <t>Smith) Dye.</t>
    </r>
    <r>
      <rPr>
        <b/>
        <i/>
        <sz val="11"/>
        <rFont val="Times New Roman"/>
        <family val="1"/>
      </rPr>
      <t xml:space="preserve">, Pantoea stewartii,  Xanthomonas stewartii </t>
    </r>
    <r>
      <rPr>
        <b/>
        <sz val="11"/>
        <rFont val="Times New Roman"/>
        <family val="1"/>
      </rPr>
      <t>Dowson</t>
    </r>
  </si>
  <si>
    <t>I N S E C T S</t>
  </si>
  <si>
    <t>D I S E A S E S  and  N E M A T O D E S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</si>
</sst>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0_р_._-;\-* #,##0.000_р_._-;_-* &quot;-&quot;??_р_._-;_-@_-"/>
    <numFmt numFmtId="176" formatCode="0.000"/>
    <numFmt numFmtId="177" formatCode="0.0000"/>
    <numFmt numFmtId="178" formatCode="0.00000"/>
    <numFmt numFmtId="179" formatCode="0.0"/>
    <numFmt numFmtId="180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i/>
      <sz val="12"/>
      <name val="Arial Cyr"/>
      <family val="2"/>
    </font>
    <font>
      <b/>
      <i/>
      <sz val="16"/>
      <name val="Arial Cyr"/>
      <family val="2"/>
    </font>
    <font>
      <b/>
      <i/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6" fontId="1" fillId="0" borderId="19" xfId="0" applyNumberFormat="1" applyFont="1" applyFill="1" applyBorder="1" applyAlignment="1">
      <alignment horizontal="center" vertical="top" wrapText="1"/>
    </xf>
    <xf numFmtId="176" fontId="1" fillId="0" borderId="18" xfId="0" applyNumberFormat="1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76" fontId="1" fillId="0" borderId="22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18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176" fontId="1" fillId="0" borderId="18" xfId="60" applyNumberFormat="1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176" fontId="1" fillId="0" borderId="11" xfId="60" applyNumberFormat="1" applyFont="1" applyFill="1" applyBorder="1" applyAlignment="1">
      <alignment horizontal="center" vertical="top" wrapText="1"/>
    </xf>
    <xf numFmtId="176" fontId="1" fillId="0" borderId="21" xfId="60" applyNumberFormat="1" applyFont="1" applyFill="1" applyBorder="1" applyAlignment="1">
      <alignment horizontal="center" vertical="top" wrapText="1"/>
    </xf>
    <xf numFmtId="176" fontId="1" fillId="0" borderId="12" xfId="60" applyNumberFormat="1" applyFont="1" applyFill="1" applyBorder="1" applyAlignment="1">
      <alignment horizontal="center" vertical="top" wrapText="1"/>
    </xf>
    <xf numFmtId="176" fontId="1" fillId="0" borderId="10" xfId="60" applyNumberFormat="1" applyFont="1" applyFill="1" applyBorder="1" applyAlignment="1">
      <alignment horizontal="center" vertical="top" wrapText="1"/>
    </xf>
    <xf numFmtId="176" fontId="1" fillId="0" borderId="17" xfId="60" applyNumberFormat="1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176" fontId="1" fillId="0" borderId="18" xfId="0" applyNumberFormat="1" applyFont="1" applyFill="1" applyBorder="1" applyAlignment="1">
      <alignment horizontal="center" vertical="top"/>
    </xf>
    <xf numFmtId="177" fontId="1" fillId="0" borderId="18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76" fontId="1" fillId="0" borderId="11" xfId="0" applyNumberFormat="1" applyFont="1" applyFill="1" applyBorder="1" applyAlignment="1">
      <alignment horizontal="center" vertical="top"/>
    </xf>
    <xf numFmtId="176" fontId="1" fillId="0" borderId="10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7" fontId="1" fillId="0" borderId="18" xfId="6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1" fillId="0" borderId="10" xfId="6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8" fontId="1" fillId="0" borderId="10" xfId="6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SheetLayoutView="75" zoomScalePageLayoutView="0" workbookViewId="0" topLeftCell="A1">
      <selection activeCell="J19" sqref="J19"/>
    </sheetView>
  </sheetViews>
  <sheetFormatPr defaultColWidth="9.00390625" defaultRowHeight="12.75"/>
  <cols>
    <col min="1" max="1" width="3.625" style="0" customWidth="1"/>
    <col min="2" max="2" width="34.375" style="0" customWidth="1"/>
    <col min="3" max="3" width="20.25390625" style="0" customWidth="1"/>
    <col min="4" max="4" width="12.875" style="0" customWidth="1"/>
    <col min="5" max="5" width="15.125" style="0" customWidth="1"/>
    <col min="6" max="6" width="13.125" style="0" customWidth="1"/>
    <col min="7" max="7" width="14.625" style="0" customWidth="1"/>
  </cols>
  <sheetData>
    <row r="2" spans="1:6" ht="33">
      <c r="A2" s="1"/>
      <c r="B2" s="10" t="s">
        <v>50</v>
      </c>
      <c r="C2" s="10"/>
      <c r="D2" s="1"/>
      <c r="E2" s="1"/>
      <c r="F2" s="1"/>
    </row>
    <row r="3" spans="1:6" ht="16.5" customHeight="1">
      <c r="A3" s="1"/>
      <c r="B3" s="10"/>
      <c r="C3" s="10"/>
      <c r="D3" s="1"/>
      <c r="E3" s="1"/>
      <c r="F3" s="1"/>
    </row>
    <row r="4" spans="1:7" ht="18.75">
      <c r="A4" s="2" t="s">
        <v>0</v>
      </c>
      <c r="B4" s="11" t="s">
        <v>10</v>
      </c>
      <c r="C4" s="63" t="s">
        <v>45</v>
      </c>
      <c r="D4" s="57" t="s">
        <v>20</v>
      </c>
      <c r="E4" s="58"/>
      <c r="F4" s="58"/>
      <c r="G4" s="59"/>
    </row>
    <row r="5" spans="1:7" ht="15">
      <c r="A5" s="3"/>
      <c r="B5" s="3" t="s">
        <v>11</v>
      </c>
      <c r="C5" s="64"/>
      <c r="D5" s="63" t="s">
        <v>49</v>
      </c>
      <c r="E5" s="51" t="s">
        <v>14</v>
      </c>
      <c r="F5" s="23" t="s">
        <v>16</v>
      </c>
      <c r="G5" s="3" t="s">
        <v>19</v>
      </c>
    </row>
    <row r="6" spans="1:7" ht="15">
      <c r="A6" s="3"/>
      <c r="B6" s="3" t="s">
        <v>12</v>
      </c>
      <c r="C6" s="64"/>
      <c r="D6" s="64"/>
      <c r="E6" s="5" t="s">
        <v>15</v>
      </c>
      <c r="F6" s="23" t="s">
        <v>17</v>
      </c>
      <c r="G6" s="25"/>
    </row>
    <row r="7" spans="1:7" ht="15">
      <c r="A7" s="4"/>
      <c r="B7" s="4"/>
      <c r="C7" s="65"/>
      <c r="D7" s="65"/>
      <c r="E7" s="6" t="s">
        <v>13</v>
      </c>
      <c r="F7" s="27" t="s">
        <v>18</v>
      </c>
      <c r="G7" s="24"/>
    </row>
    <row r="8" spans="1:7" s="28" customFormat="1" ht="30.75" customHeight="1">
      <c r="A8" s="60" t="s">
        <v>52</v>
      </c>
      <c r="B8" s="61"/>
      <c r="C8" s="61"/>
      <c r="D8" s="61"/>
      <c r="E8" s="61"/>
      <c r="F8" s="61"/>
      <c r="G8" s="62"/>
    </row>
    <row r="9" spans="1:7" ht="34.5" customHeight="1">
      <c r="A9" s="13" t="s">
        <v>2</v>
      </c>
      <c r="B9" s="38" t="s">
        <v>23</v>
      </c>
      <c r="C9" s="50" t="s">
        <v>47</v>
      </c>
      <c r="D9" s="17">
        <v>19757.53</v>
      </c>
      <c r="E9" s="17">
        <v>27730.423</v>
      </c>
      <c r="F9" s="17">
        <v>2610.674</v>
      </c>
      <c r="G9" s="17">
        <f aca="true" t="shared" si="0" ref="G9:G15">SUM(D9:F9)</f>
        <v>50098.62699999999</v>
      </c>
    </row>
    <row r="10" spans="1:7" ht="34.5" customHeight="1">
      <c r="A10" s="13" t="s">
        <v>3</v>
      </c>
      <c r="B10" s="30" t="s">
        <v>24</v>
      </c>
      <c r="C10" s="50" t="s">
        <v>47</v>
      </c>
      <c r="D10" s="20">
        <v>1112.88</v>
      </c>
      <c r="E10" s="52">
        <v>578.6305</v>
      </c>
      <c r="F10" s="20">
        <v>0</v>
      </c>
      <c r="G10" s="20">
        <f t="shared" si="0"/>
        <v>1691.5105</v>
      </c>
    </row>
    <row r="11" spans="1:7" ht="34.5" customHeight="1">
      <c r="A11" s="14" t="s">
        <v>4</v>
      </c>
      <c r="B11" s="32" t="s">
        <v>25</v>
      </c>
      <c r="C11" s="50" t="s">
        <v>47</v>
      </c>
      <c r="D11" s="22">
        <v>11404.67</v>
      </c>
      <c r="E11" s="33">
        <v>22086.02</v>
      </c>
      <c r="F11" s="34">
        <v>0</v>
      </c>
      <c r="G11" s="35">
        <f t="shared" si="0"/>
        <v>33490.69</v>
      </c>
    </row>
    <row r="12" spans="1:7" ht="54.75" customHeight="1">
      <c r="A12" s="15" t="s">
        <v>5</v>
      </c>
      <c r="B12" s="39" t="s">
        <v>26</v>
      </c>
      <c r="C12" s="49" t="s">
        <v>46</v>
      </c>
      <c r="D12" s="21">
        <v>0.03</v>
      </c>
      <c r="E12" s="36">
        <v>13.41</v>
      </c>
      <c r="F12" s="37">
        <v>0</v>
      </c>
      <c r="G12" s="36">
        <f t="shared" si="0"/>
        <v>13.44</v>
      </c>
    </row>
    <row r="13" spans="1:7" ht="34.5" customHeight="1">
      <c r="A13" s="13" t="s">
        <v>6</v>
      </c>
      <c r="B13" s="40" t="s">
        <v>27</v>
      </c>
      <c r="C13" s="49" t="s">
        <v>48</v>
      </c>
      <c r="D13" s="17">
        <v>9.2</v>
      </c>
      <c r="E13" s="31">
        <v>0.7</v>
      </c>
      <c r="F13" s="31">
        <v>0</v>
      </c>
      <c r="G13" s="31">
        <f t="shared" si="0"/>
        <v>9.899999999999999</v>
      </c>
    </row>
    <row r="14" spans="1:7" ht="34.5" customHeight="1">
      <c r="A14" s="15" t="s">
        <v>7</v>
      </c>
      <c r="B14" s="38" t="s">
        <v>28</v>
      </c>
      <c r="C14" s="49" t="s">
        <v>48</v>
      </c>
      <c r="D14" s="53">
        <v>796.0816</v>
      </c>
      <c r="E14" s="54">
        <v>87.84</v>
      </c>
      <c r="F14" s="54">
        <v>0</v>
      </c>
      <c r="G14" s="54">
        <f t="shared" si="0"/>
        <v>883.9216</v>
      </c>
    </row>
    <row r="15" spans="1:7" ht="34.5" customHeight="1">
      <c r="A15" s="13" t="s">
        <v>8</v>
      </c>
      <c r="B15" s="38" t="s">
        <v>29</v>
      </c>
      <c r="C15" s="49" t="s">
        <v>48</v>
      </c>
      <c r="D15" s="55">
        <v>0</v>
      </c>
      <c r="E15" s="56">
        <v>0.34</v>
      </c>
      <c r="F15" s="56">
        <v>0</v>
      </c>
      <c r="G15" s="56">
        <f t="shared" si="0"/>
        <v>0.34</v>
      </c>
    </row>
    <row r="16" spans="1:7" s="28" customFormat="1" ht="33.75" customHeight="1">
      <c r="A16" s="60" t="s">
        <v>53</v>
      </c>
      <c r="B16" s="61"/>
      <c r="C16" s="61"/>
      <c r="D16" s="61"/>
      <c r="E16" s="61"/>
      <c r="F16" s="61"/>
      <c r="G16" s="62"/>
    </row>
    <row r="17" spans="1:7" ht="15" customHeight="1" hidden="1">
      <c r="A17" s="7"/>
      <c r="B17" s="12"/>
      <c r="C17" s="12"/>
      <c r="D17" s="8"/>
      <c r="E17" s="8"/>
      <c r="F17" s="8"/>
      <c r="G17" s="9"/>
    </row>
    <row r="18" spans="1:7" ht="31.5" customHeight="1">
      <c r="A18" s="13" t="s">
        <v>2</v>
      </c>
      <c r="B18" s="38" t="s">
        <v>30</v>
      </c>
      <c r="C18" s="50" t="s">
        <v>47</v>
      </c>
      <c r="D18" s="17">
        <v>0</v>
      </c>
      <c r="E18" s="17">
        <v>529</v>
      </c>
      <c r="F18" s="17">
        <v>0</v>
      </c>
      <c r="G18" s="41">
        <f>SUM(D18:F18)</f>
        <v>529</v>
      </c>
    </row>
    <row r="19" spans="1:7" ht="33" customHeight="1">
      <c r="A19" s="13" t="s">
        <v>3</v>
      </c>
      <c r="B19" s="38" t="s">
        <v>31</v>
      </c>
      <c r="C19" s="50" t="s">
        <v>47</v>
      </c>
      <c r="D19" s="17">
        <v>2544.264</v>
      </c>
      <c r="E19" s="17">
        <v>370.92</v>
      </c>
      <c r="F19" s="17">
        <v>0</v>
      </c>
      <c r="G19" s="41">
        <f>SUM(D19:F19)</f>
        <v>2915.184</v>
      </c>
    </row>
    <row r="20" spans="1:7" ht="30.75" customHeight="1">
      <c r="A20" s="13" t="s">
        <v>4</v>
      </c>
      <c r="B20" s="43" t="s">
        <v>32</v>
      </c>
      <c r="C20" s="49" t="s">
        <v>48</v>
      </c>
      <c r="D20" s="17">
        <v>1.5</v>
      </c>
      <c r="E20" s="17">
        <v>0</v>
      </c>
      <c r="F20" s="26">
        <v>0</v>
      </c>
      <c r="G20" s="41">
        <f>SUM(D20:F20)</f>
        <v>1.5</v>
      </c>
    </row>
    <row r="21" spans="1:7" ht="34.5" customHeight="1">
      <c r="A21" s="13" t="s">
        <v>5</v>
      </c>
      <c r="B21" s="29" t="s">
        <v>33</v>
      </c>
      <c r="C21" s="50" t="s">
        <v>47</v>
      </c>
      <c r="D21" s="20">
        <v>0</v>
      </c>
      <c r="E21" s="20">
        <v>101.71</v>
      </c>
      <c r="F21" s="20">
        <v>0</v>
      </c>
      <c r="G21" s="42">
        <f>SUM(D21:F21)</f>
        <v>101.71</v>
      </c>
    </row>
    <row r="22" spans="1:7" ht="60" customHeight="1">
      <c r="A22" s="15" t="s">
        <v>6</v>
      </c>
      <c r="B22" s="66" t="s">
        <v>51</v>
      </c>
      <c r="C22" s="49" t="s">
        <v>48</v>
      </c>
      <c r="D22" s="20">
        <v>0</v>
      </c>
      <c r="E22" s="20">
        <v>100.99</v>
      </c>
      <c r="F22" s="20">
        <v>0</v>
      </c>
      <c r="G22" s="42">
        <f>SUM(D22:F22)</f>
        <v>100.99</v>
      </c>
    </row>
    <row r="23" spans="1:7" ht="32.25" customHeight="1">
      <c r="A23" s="15" t="s">
        <v>7</v>
      </c>
      <c r="B23" s="44" t="s">
        <v>22</v>
      </c>
      <c r="C23" s="50" t="s">
        <v>47</v>
      </c>
      <c r="D23" s="17">
        <v>1.1</v>
      </c>
      <c r="E23" s="17">
        <v>2469.8</v>
      </c>
      <c r="F23" s="17">
        <v>0</v>
      </c>
      <c r="G23" s="41">
        <f>SUM(D23:F23)</f>
        <v>2470.9</v>
      </c>
    </row>
    <row r="24" spans="1:7" ht="33" customHeight="1">
      <c r="A24" s="15" t="s">
        <v>8</v>
      </c>
      <c r="B24" s="29" t="s">
        <v>34</v>
      </c>
      <c r="C24" s="50" t="s">
        <v>47</v>
      </c>
      <c r="D24" s="20">
        <v>3484.78</v>
      </c>
      <c r="E24" s="20">
        <v>513.9</v>
      </c>
      <c r="F24" s="20">
        <v>9.2</v>
      </c>
      <c r="G24" s="20">
        <f>SUM(D24:F24)</f>
        <v>4007.88</v>
      </c>
    </row>
    <row r="25" spans="1:7" ht="37.5" customHeight="1">
      <c r="A25" s="13" t="s">
        <v>1</v>
      </c>
      <c r="B25" s="38" t="s">
        <v>35</v>
      </c>
      <c r="C25" s="50" t="s">
        <v>47</v>
      </c>
      <c r="D25" s="20">
        <v>4118.7456</v>
      </c>
      <c r="E25" s="20">
        <v>601.9</v>
      </c>
      <c r="F25" s="20">
        <v>0</v>
      </c>
      <c r="G25" s="42">
        <f>SUM(D25:F25)</f>
        <v>4720.6456</v>
      </c>
    </row>
    <row r="26" spans="1:7" s="28" customFormat="1" ht="36" customHeight="1">
      <c r="A26" s="60" t="s">
        <v>21</v>
      </c>
      <c r="B26" s="61"/>
      <c r="C26" s="61"/>
      <c r="D26" s="61"/>
      <c r="E26" s="61"/>
      <c r="F26" s="61"/>
      <c r="G26" s="62"/>
    </row>
    <row r="27" spans="1:7" ht="9" customHeight="1" hidden="1">
      <c r="A27" s="7"/>
      <c r="B27" s="12"/>
      <c r="C27" s="12"/>
      <c r="D27" s="8"/>
      <c r="E27" s="8"/>
      <c r="F27" s="8"/>
      <c r="G27" s="9"/>
    </row>
    <row r="28" spans="1:7" ht="34.5" customHeight="1">
      <c r="A28" s="13" t="s">
        <v>2</v>
      </c>
      <c r="B28" s="29" t="s">
        <v>36</v>
      </c>
      <c r="C28" s="50" t="s">
        <v>47</v>
      </c>
      <c r="D28" s="20">
        <v>141222.5703</v>
      </c>
      <c r="E28" s="20">
        <v>2772619.5299</v>
      </c>
      <c r="F28" s="20">
        <v>474320.3625</v>
      </c>
      <c r="G28" s="20">
        <f>SUM(D28:F28)</f>
        <v>3388162.4626999996</v>
      </c>
    </row>
    <row r="29" spans="1:7" ht="31.5" customHeight="1">
      <c r="A29" s="13" t="s">
        <v>3</v>
      </c>
      <c r="B29" s="38" t="s">
        <v>37</v>
      </c>
      <c r="C29" s="50" t="s">
        <v>47</v>
      </c>
      <c r="D29" s="17">
        <v>30.4</v>
      </c>
      <c r="E29" s="17">
        <v>232754.11</v>
      </c>
      <c r="F29" s="17">
        <v>542.3</v>
      </c>
      <c r="G29" s="41">
        <f>SUM(D29:F29)</f>
        <v>233326.80999999997</v>
      </c>
    </row>
    <row r="30" spans="1:7" ht="32.25" customHeight="1">
      <c r="A30" s="19" t="s">
        <v>4</v>
      </c>
      <c r="B30" s="38" t="s">
        <v>38</v>
      </c>
      <c r="C30" s="50" t="s">
        <v>47</v>
      </c>
      <c r="D30" s="16">
        <v>0</v>
      </c>
      <c r="E30" s="16">
        <v>134</v>
      </c>
      <c r="F30" s="18">
        <v>0</v>
      </c>
      <c r="G30" s="45">
        <f>SUM(D30:F30)</f>
        <v>134</v>
      </c>
    </row>
    <row r="31" spans="1:7" ht="33" customHeight="1">
      <c r="A31" s="13" t="s">
        <v>5</v>
      </c>
      <c r="B31" s="47" t="s">
        <v>39</v>
      </c>
      <c r="C31" s="50" t="s">
        <v>47</v>
      </c>
      <c r="D31" s="17">
        <v>1662.977</v>
      </c>
      <c r="E31" s="17">
        <v>14683.95</v>
      </c>
      <c r="F31" s="17">
        <v>7611.186</v>
      </c>
      <c r="G31" s="41">
        <f>SUM(D31:F31)</f>
        <v>23958.113</v>
      </c>
    </row>
    <row r="32" spans="1:7" ht="32.25" customHeight="1">
      <c r="A32" s="15" t="s">
        <v>6</v>
      </c>
      <c r="B32" s="38" t="s">
        <v>40</v>
      </c>
      <c r="C32" s="50" t="s">
        <v>47</v>
      </c>
      <c r="D32" s="21">
        <v>0</v>
      </c>
      <c r="E32" s="21">
        <v>3.701</v>
      </c>
      <c r="F32" s="21">
        <v>0.01</v>
      </c>
      <c r="G32" s="46">
        <f>SUM(D32:F32)</f>
        <v>3.711</v>
      </c>
    </row>
    <row r="33" spans="1:7" ht="32.25" customHeight="1">
      <c r="A33" s="13" t="s">
        <v>7</v>
      </c>
      <c r="B33" s="38" t="s">
        <v>41</v>
      </c>
      <c r="C33" s="50" t="s">
        <v>47</v>
      </c>
      <c r="D33" s="17">
        <v>0</v>
      </c>
      <c r="E33" s="17">
        <v>0.001</v>
      </c>
      <c r="F33" s="17">
        <v>0</v>
      </c>
      <c r="G33" s="17">
        <f>SUM(D33:F33)</f>
        <v>0.001</v>
      </c>
    </row>
    <row r="34" spans="1:7" ht="32.25" customHeight="1">
      <c r="A34" s="13" t="s">
        <v>8</v>
      </c>
      <c r="B34" s="48" t="s">
        <v>42</v>
      </c>
      <c r="C34" s="50" t="s">
        <v>47</v>
      </c>
      <c r="D34" s="17">
        <v>2.9</v>
      </c>
      <c r="E34" s="17">
        <v>0</v>
      </c>
      <c r="F34" s="17">
        <v>1.04</v>
      </c>
      <c r="G34" s="17">
        <f>SUM(D34:F34)</f>
        <v>3.94</v>
      </c>
    </row>
    <row r="35" spans="1:7" ht="32.25" customHeight="1">
      <c r="A35" s="13" t="s">
        <v>1</v>
      </c>
      <c r="B35" s="38" t="s">
        <v>43</v>
      </c>
      <c r="C35" s="50" t="s">
        <v>47</v>
      </c>
      <c r="D35" s="17">
        <v>2.1</v>
      </c>
      <c r="E35" s="17">
        <v>22893.87</v>
      </c>
      <c r="F35" s="17">
        <v>433.5</v>
      </c>
      <c r="G35" s="17">
        <f>SUM(D35:F35)</f>
        <v>23329.469999999998</v>
      </c>
    </row>
    <row r="36" spans="1:7" ht="29.25">
      <c r="A36" s="13" t="s">
        <v>9</v>
      </c>
      <c r="B36" s="38" t="s">
        <v>44</v>
      </c>
      <c r="C36" s="50" t="s">
        <v>47</v>
      </c>
      <c r="D36" s="17">
        <v>0</v>
      </c>
      <c r="E36" s="17">
        <v>865.4</v>
      </c>
      <c r="F36" s="17">
        <v>0</v>
      </c>
      <c r="G36" s="41">
        <f>SUM(D36:F36)</f>
        <v>865.4</v>
      </c>
    </row>
  </sheetData>
  <sheetProtection/>
  <mergeCells count="6">
    <mergeCell ref="D4:G4"/>
    <mergeCell ref="A26:G26"/>
    <mergeCell ref="C4:C7"/>
    <mergeCell ref="D5:D7"/>
    <mergeCell ref="A8:G8"/>
    <mergeCell ref="A16:G16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2015-03-04T09:40:08Z</cp:lastPrinted>
  <dcterms:created xsi:type="dcterms:W3CDTF">2003-10-24T07:26:50Z</dcterms:created>
  <dcterms:modified xsi:type="dcterms:W3CDTF">2015-03-04T13:32:05Z</dcterms:modified>
  <cp:category/>
  <cp:version/>
  <cp:contentType/>
  <cp:contentStatus/>
</cp:coreProperties>
</file>